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8DBBAE2A-427D-4CD2-ADA9-73C14C9E5EE2}"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<sst xmlns="http://schemas.openxmlformats.org/spreadsheetml/2006/main" count="397" uniqueCount="240">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</sst>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128</v>
      </c>
      <c r="B10" s="183"/>
      <c r="C10" s="191" t="str">
        <f>VLOOKUP(A10,listado,2,0)</f>
        <v>G. SERVICIOS TRANSVERSALES TI</v>
      </c>
      <c r="D10" s="191"/>
      <c r="E10" s="191"/>
      <c r="F10" s="191"/>
      <c r="G10" s="191" t="str">
        <f>VLOOKUP(A10,listado,3,0)</f>
        <v>Técnico/a 2</v>
      </c>
      <c r="H10" s="191"/>
      <c r="I10" s="198" t="str">
        <f>VLOOKUP(A10,listado,4,0)</f>
        <v xml:space="preserve">Desarrollador/a aplicaciones web Java </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JLLrfOYVUuBc0S8EsqAzEnJUh2fnQuuQ+jcQRS17sCKN7TUr0yo6hXdqFwuB8TfoMy7iWe80eKWPNBPp+Qilg==" saltValue="LPM6fUaYmPs9/yQF57EAx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2025-05-21T15:04:55Z</dcterms:modified>
</cp:coreProperties>
</file>